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ooi001.local\JA大井川\部署\農業経営支援課\☆R5燃油高騰対策緊急支援事業（県）\"/>
    </mc:Choice>
  </mc:AlternateContent>
  <bookViews>
    <workbookView xWindow="0" yWindow="0" windowWidth="12960" windowHeight="11850" tabRatio="837"/>
  </bookViews>
  <sheets>
    <sheet name="交付要綱（様式第１号）" sheetId="2" r:id="rId1"/>
  </sheets>
  <definedNames>
    <definedName name="_xlnm.Print_Area" localSheetId="0">'交付要綱（様式第１号）'!$A$1:$J$59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2" l="1"/>
  <c r="F43" i="2"/>
  <c r="I41" i="2"/>
  <c r="H37" i="2"/>
  <c r="F37" i="2"/>
  <c r="I35" i="2"/>
  <c r="H31" i="2"/>
  <c r="F31" i="2"/>
  <c r="I29" i="2"/>
  <c r="H25" i="2"/>
  <c r="F25" i="2"/>
  <c r="I23" i="2"/>
  <c r="C18" i="2"/>
</calcChain>
</file>

<file path=xl/sharedStrings.xml><?xml version="1.0" encoding="utf-8"?>
<sst xmlns="http://schemas.openxmlformats.org/spreadsheetml/2006/main" count="100" uniqueCount="58">
  <si>
    <t>様式第１号(用紙　日本産業規格Ａ４縦型)</t>
  </si>
  <si>
    <t>の番号）を記入してください。</t>
  </si>
  <si>
    <t>　施設園芸用燃油価格高騰対策緊急支援金の交付を受けたいので、同要綱第５の規定</t>
  </si>
  <si>
    <t>棟</t>
    <rPh sb="0" eb="1">
      <t>とう</t>
    </rPh>
    <phoneticPr fontId="1" type="Hiragana"/>
  </si>
  <si>
    <t>12月</t>
    <rPh sb="2" eb="3">
      <t>つき</t>
    </rPh>
    <phoneticPr fontId="1" type="Hiragana"/>
  </si>
  <si>
    <t>品目</t>
    <rPh sb="0" eb="2">
      <t>ひんもく</t>
    </rPh>
    <phoneticPr fontId="1" type="Hiragana"/>
  </si>
  <si>
    <t>施設園芸用燃油価格高騰対策緊急支援金交付申請書兼実績報告書兼請求書</t>
  </si>
  <si>
    <t>11月</t>
    <rPh sb="2" eb="3">
      <t>つき</t>
    </rPh>
    <phoneticPr fontId="1" type="Hiragana"/>
  </si>
  <si>
    <t>　静岡県知事　川勝　平太　様</t>
    <rPh sb="7" eb="9">
      <t>かわかつ</t>
    </rPh>
    <rPh sb="10" eb="12">
      <t>へいた</t>
    </rPh>
    <phoneticPr fontId="1" type="Hiragana"/>
  </si>
  <si>
    <t>□当座</t>
  </si>
  <si>
    <t>金融期間名称</t>
    <rPh sb="0" eb="2">
      <t>きんゆう</t>
    </rPh>
    <rPh sb="2" eb="4">
      <t>きかん</t>
    </rPh>
    <rPh sb="4" eb="6">
      <t>めいしょう</t>
    </rPh>
    <phoneticPr fontId="1" type="Hiragana"/>
  </si>
  <si>
    <t>２月</t>
    <rPh sb="1" eb="2">
      <t>つき</t>
    </rPh>
    <phoneticPr fontId="1" type="Hiragana"/>
  </si>
  <si>
    <t>により、下記のとおり申請します。</t>
  </si>
  <si>
    <t>　なお、申請のとおり交付決定及び額が確定したときには、確定額のとおり請求します。</t>
  </si>
  <si>
    <t>　全ての欄に記入してください。口座種別欄は該当する口座種別の□にチェックが必要です。</t>
  </si>
  <si>
    <t>１　申請者の営農形態</t>
  </si>
  <si>
    <t>面積（栽培施設棟数・延べ面積）（ａ）</t>
    <rPh sb="0" eb="2">
      <t>めんせき</t>
    </rPh>
    <phoneticPr fontId="1" type="Hiragana"/>
  </si>
  <si>
    <t>２　申請額合計</t>
  </si>
  <si>
    <t>円</t>
    <rPh sb="0" eb="1">
      <t>えん</t>
    </rPh>
    <phoneticPr fontId="1" type="Hiragana"/>
  </si>
  <si>
    <t>代表者</t>
  </si>
  <si>
    <t>３　燃油購入量及び申請額（納品書、領収書の写し等証拠書類を添付すること）　</t>
  </si>
  <si>
    <t>口座種別</t>
    <rPh sb="0" eb="2">
      <t>こうざ</t>
    </rPh>
    <rPh sb="2" eb="4">
      <t>しゅべつ</t>
    </rPh>
    <phoneticPr fontId="1" type="Hiragana"/>
  </si>
  <si>
    <t>円</t>
  </si>
  <si>
    <t>購入実績</t>
    <rPh sb="0" eb="2">
      <t>こうにゅう</t>
    </rPh>
    <rPh sb="2" eb="4">
      <t>じっせき</t>
    </rPh>
    <phoneticPr fontId="1" type="Hiragana"/>
  </si>
  <si>
    <t>合計</t>
    <rPh sb="0" eb="2">
      <t>ごうけい</t>
    </rPh>
    <phoneticPr fontId="1" type="Hiragana"/>
  </si>
  <si>
    <t>LNG（㎥）</t>
  </si>
  <si>
    <t>10月</t>
    <rPh sb="2" eb="3">
      <t>つき</t>
    </rPh>
    <phoneticPr fontId="1" type="Hiragana"/>
  </si>
  <si>
    <t>責任者　職・氏名</t>
  </si>
  <si>
    <t>１月</t>
    <rPh sb="1" eb="2">
      <t>つき</t>
    </rPh>
    <phoneticPr fontId="1" type="Hiragana"/>
  </si>
  <si>
    <t>３月</t>
    <rPh sb="1" eb="2">
      <t>つき</t>
    </rPh>
    <phoneticPr fontId="1" type="Hiragana"/>
  </si>
  <si>
    <t>A重油（㍑）</t>
    <rPh sb="1" eb="3">
      <t>じゅうゆ</t>
    </rPh>
    <phoneticPr fontId="1" type="Hiragana"/>
  </si>
  <si>
    <t>灯油（㍑）</t>
    <rPh sb="0" eb="1">
      <t>ひ</t>
    </rPh>
    <rPh sb="1" eb="2">
      <t>あぶら</t>
    </rPh>
    <phoneticPr fontId="1" type="Hiragana"/>
  </si>
  <si>
    <t>作成者　職・氏名</t>
  </si>
  <si>
    <t>㍑　＝</t>
  </si>
  <si>
    <t>　※　燃油購入量合計は、小数第２位切り捨て、申請額は、小数点以下を切り捨て</t>
  </si>
  <si>
    <t>４　振込先口座情報</t>
  </si>
  <si>
    <t>金融機関コード</t>
    <rPh sb="0" eb="2">
      <t>きんゆう</t>
    </rPh>
    <rPh sb="2" eb="4">
      <t>きかん</t>
    </rPh>
    <phoneticPr fontId="1" type="Hiragana"/>
  </si>
  <si>
    <t>支店コード</t>
    <rPh sb="0" eb="2">
      <t>してん</t>
    </rPh>
    <phoneticPr fontId="1" type="Hiragana"/>
  </si>
  <si>
    <t>支店名称</t>
    <rPh sb="0" eb="2">
      <t>してん</t>
    </rPh>
    <rPh sb="2" eb="4">
      <t>めいしょう</t>
    </rPh>
    <phoneticPr fontId="1" type="Hiragana"/>
  </si>
  <si>
    <t>LPガスの申請額＝単価10.8円/㎏×購入量合計</t>
  </si>
  <si>
    <t>フリガナ</t>
  </si>
  <si>
    <t>年</t>
  </si>
  <si>
    <t>振込先口座番号</t>
    <rPh sb="0" eb="2">
      <t>ふりこ</t>
    </rPh>
    <rPh sb="2" eb="3">
      <t>さき</t>
    </rPh>
    <rPh sb="3" eb="5">
      <t>こうざ</t>
    </rPh>
    <rPh sb="5" eb="7">
      <t>ばんごう</t>
    </rPh>
    <phoneticPr fontId="1" type="Hiragana"/>
  </si>
  <si>
    <t>口座名義</t>
    <rPh sb="0" eb="2">
      <t>こうざ</t>
    </rPh>
    <rPh sb="2" eb="4">
      <t>めいぎ</t>
    </rPh>
    <phoneticPr fontId="1" type="Hiragana"/>
  </si>
  <si>
    <t>※ゆうちょ銀行の場合は、振込用の店名・預金種別・口座番号（通帳見開き下部の７桁</t>
  </si>
  <si>
    <t>（注）　法人その他の団体にあっては、以下の項目についても記載すること。</t>
  </si>
  <si>
    <t>黄色塗りつぶし箇所に記入</t>
    <rPh sb="0" eb="2">
      <t>きいろ</t>
    </rPh>
    <rPh sb="2" eb="3">
      <t>ぬ</t>
    </rPh>
    <rPh sb="7" eb="9">
      <t>かしょ</t>
    </rPh>
    <rPh sb="10" eb="12">
      <t>きにゅう</t>
    </rPh>
    <phoneticPr fontId="1" type="Hiragana"/>
  </si>
  <si>
    <t>所在地</t>
  </si>
  <si>
    <t>ａ</t>
  </si>
  <si>
    <t>令和</t>
    <rPh sb="0" eb="2">
      <t>れいわ</t>
    </rPh>
    <phoneticPr fontId="1" type="Hiragana"/>
  </si>
  <si>
    <t>□普通</t>
  </si>
  <si>
    <t>LPガス（㎏）</t>
  </si>
  <si>
    <t>㎏　＝</t>
  </si>
  <si>
    <t>LNGの申請額＝単価14.2円/㎥×購入量合計</t>
  </si>
  <si>
    <t>㎥　＝</t>
  </si>
  <si>
    <t>A重油の申請額＝単価18.3円/㍑×購入量合計</t>
  </si>
  <si>
    <t>灯油の申請額＝単価19.4円/㍑×購入量合計</t>
    <rPh sb="0" eb="2">
      <t>とうゆ</t>
    </rPh>
    <phoneticPr fontId="1" type="Hiragana"/>
  </si>
  <si>
    <t>令和6年1月16日</t>
    <rPh sb="8" eb="9">
      <t>にち</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</si>
</sst>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 x14ac:knownFonts="1">
    <font>
      <sz val="11"/>
      <color theme="1"/>
      <name val="游ゴシック"/>
      <family val="3"/>
      <scheme val="minor"/>
    </font>
    <font>
      <sz val="6"/>
      <name val="游ゴシック"/>
      <family val="3"/>
    </font>
    <font>
      <sz val="11"/>
      <color theme="1"/>
      <name val="ＭＳ 明朝"/>
      <family val="1"/>
    </font>
    <font>
      <sz val="11"/>
      <color theme="1"/>
      <name val="游ゴシック"/>
      <family val="3"/>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right" vertical="center"/>
    </xf>
    <xf numFmtId="40" fontId="2" fillId="2" borderId="1" xfId="1" applyNumberFormat="1" applyFont="1" applyFill="1" applyBorder="1">
      <alignment vertical="center"/>
    </xf>
    <xf numFmtId="0" fontId="2" fillId="0" borderId="6" xfId="0" applyFont="1" applyBorder="1" applyAlignment="1">
      <alignment horizontal="center" vertical="center"/>
    </xf>
    <xf numFmtId="0" fontId="2" fillId="2" borderId="1" xfId="0" applyFont="1" applyFill="1" applyBorder="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0" borderId="8" xfId="0" applyFont="1" applyBorder="1">
      <alignment vertical="center"/>
    </xf>
    <xf numFmtId="0" fontId="2" fillId="2" borderId="2" xfId="0" applyFont="1" applyFill="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2" borderId="0" xfId="0" applyFont="1" applyFill="1">
      <alignment vertical="center"/>
    </xf>
    <xf numFmtId="0" fontId="2" fillId="0" borderId="0" xfId="0" applyFont="1" applyFill="1" applyBorder="1" applyAlignment="1">
      <alignment horizontal="right" vertical="center"/>
    </xf>
    <xf numFmtId="0" fontId="2" fillId="0" borderId="8" xfId="0" applyFont="1" applyFill="1" applyBorder="1" applyAlignment="1">
      <alignment horizontal="left" vertical="center"/>
    </xf>
    <xf numFmtId="40" fontId="2" fillId="0" borderId="1" xfId="1" applyNumberFormat="1" applyFont="1" applyBorder="1">
      <alignment vertical="center"/>
    </xf>
    <xf numFmtId="0" fontId="2" fillId="0" borderId="0" xfId="0" applyFont="1" applyAlignment="1">
      <alignment horizontal="left" vertical="center"/>
    </xf>
    <xf numFmtId="0" fontId="0" fillId="2" borderId="0" xfId="0" applyFill="1">
      <alignment vertical="center"/>
    </xf>
    <xf numFmtId="176" fontId="2" fillId="0" borderId="1" xfId="1" applyNumberFormat="1" applyFont="1" applyBorder="1">
      <alignment vertical="center"/>
    </xf>
    <xf numFmtId="0" fontId="2" fillId="2" borderId="6" xfId="0" applyFont="1" applyFill="1" applyBorder="1" applyAlignment="1">
      <alignment horizontal="center" vertical="center"/>
    </xf>
    <xf numFmtId="0" fontId="2" fillId="0" borderId="0" xfId="0" applyFont="1" applyBorder="1" applyAlignment="1">
      <alignment horizontal="center"/>
    </xf>
    <xf numFmtId="0" fontId="2" fillId="2" borderId="0" xfId="0" applyFont="1" applyFill="1" applyBorder="1" applyAlignment="1">
      <alignment horizontal="center" vertical="center"/>
    </xf>
    <xf numFmtId="0" fontId="2" fillId="0" borderId="1" xfId="0" applyFont="1" applyBorder="1" applyAlignment="1">
      <alignment horizontal="center" vertical="center"/>
    </xf>
    <xf numFmtId="49" fontId="2" fillId="2" borderId="0" xfId="0" applyNumberFormat="1" applyFont="1" applyFill="1" applyBorder="1" applyAlignment="1">
      <alignment horizontal="right" vertical="center"/>
    </xf>
    <xf numFmtId="0" fontId="2" fillId="2" borderId="1" xfId="0" applyFont="1" applyFill="1" applyBorder="1" applyAlignment="1">
      <alignment horizontal="center" vertical="center"/>
    </xf>
    <xf numFmtId="38" fontId="2" fillId="0" borderId="5" xfId="1" applyFont="1" applyBorder="1" applyAlignment="1">
      <alignment horizontal="righ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2" borderId="2" xfId="0" applyFont="1" applyFill="1" applyBorder="1">
      <alignment vertical="center"/>
    </xf>
    <xf numFmtId="0" fontId="2" fillId="2" borderId="8"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1" xfId="0" applyFont="1" applyBorder="1">
      <alignment vertical="center"/>
    </xf>
    <xf numFmtId="0" fontId="2" fillId="2" borderId="7" xfId="0" applyFont="1" applyFill="1" applyBorder="1">
      <alignment vertical="center"/>
    </xf>
    <xf numFmtId="0" fontId="2" fillId="2" borderId="10" xfId="0" applyFont="1" applyFill="1" applyBorder="1">
      <alignment vertical="center"/>
    </xf>
    <xf numFmtId="0" fontId="2" fillId="2" borderId="12" xfId="0" applyFont="1" applyFill="1" applyBorder="1">
      <alignment vertical="center"/>
    </xf>
    <xf numFmtId="0" fontId="2" fillId="2" borderId="4" xfId="0" applyFont="1" applyFill="1" applyBorder="1">
      <alignment vertical="center"/>
    </xf>
    <xf numFmtId="0" fontId="2" fillId="2" borderId="11" xfId="0" applyFont="1" applyFill="1" applyBorder="1">
      <alignment vertical="center"/>
    </xf>
    <xf numFmtId="0" fontId="2" fillId="2" borderId="13" xfId="0" applyFont="1" applyFill="1" applyBorder="1">
      <alignmen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9"/>
  <sheetViews>
    <sheetView showGridLines="0" tabSelected="1" view="pageBreakPreview" zoomScaleNormal="90" zoomScaleSheetLayoutView="100" workbookViewId="0">
      <selection activeCell="H18" sqref="H18"/>
    </sheetView>
  </sheetViews>
  <sheetFormatPr defaultRowHeight="18.75" x14ac:dyDescent="0.4"/>
  <cols>
    <col min="1" max="1" width="7.625" customWidth="1"/>
    <col min="2" max="2" width="12.5" customWidth="1"/>
    <col min="3" max="9" width="10.125" customWidth="1"/>
  </cols>
  <sheetData>
    <row r="1" spans="2:9" x14ac:dyDescent="0.4">
      <c r="B1" s="1" t="s">
        <v>0</v>
      </c>
      <c r="C1" s="1"/>
      <c r="D1" s="1"/>
      <c r="E1" s="1"/>
      <c r="F1" s="17" t="s">
        <v>46</v>
      </c>
      <c r="G1" s="17"/>
      <c r="H1" s="22"/>
    </row>
    <row r="2" spans="2:9" x14ac:dyDescent="0.15">
      <c r="B2" s="25" t="s">
        <v>6</v>
      </c>
      <c r="C2" s="25"/>
      <c r="D2" s="25"/>
      <c r="E2" s="25"/>
      <c r="F2" s="25"/>
      <c r="G2" s="25"/>
      <c r="H2" s="25"/>
      <c r="I2" s="25"/>
    </row>
    <row r="3" spans="2:9" x14ac:dyDescent="0.4">
      <c r="B3" s="1"/>
      <c r="C3" s="1"/>
      <c r="D3" s="1"/>
      <c r="E3" s="1"/>
      <c r="F3" s="1"/>
      <c r="G3" s="1"/>
      <c r="H3" s="1"/>
      <c r="I3" s="1"/>
    </row>
    <row r="4" spans="2:9" x14ac:dyDescent="0.4">
      <c r="B4" s="1"/>
      <c r="C4" s="1"/>
      <c r="D4" s="1"/>
      <c r="E4" s="1"/>
      <c r="F4" s="1"/>
      <c r="H4" s="28" t="s">
        <v>57</v>
      </c>
      <c r="I4" s="28"/>
    </row>
    <row r="5" spans="2:9" x14ac:dyDescent="0.4">
      <c r="B5" s="1" t="s">
        <v>8</v>
      </c>
      <c r="C5" s="1"/>
      <c r="D5" s="1"/>
      <c r="E5" s="1"/>
      <c r="F5" s="1"/>
      <c r="G5" s="1"/>
      <c r="H5" s="1"/>
      <c r="I5" s="1"/>
    </row>
    <row r="6" spans="2:9" x14ac:dyDescent="0.4">
      <c r="B6" s="1"/>
      <c r="C6" s="1"/>
      <c r="D6" s="1"/>
      <c r="E6" s="1"/>
      <c r="F6" s="18" t="s">
        <v>47</v>
      </c>
      <c r="G6" s="26"/>
      <c r="H6" s="26"/>
      <c r="I6" s="26"/>
    </row>
    <row r="7" spans="2:9" x14ac:dyDescent="0.4">
      <c r="B7" s="1"/>
      <c r="C7" s="1"/>
      <c r="D7" s="1"/>
      <c r="E7" s="1"/>
      <c r="F7" s="18" t="s">
        <v>19</v>
      </c>
      <c r="G7" s="26"/>
      <c r="H7" s="26"/>
      <c r="I7" s="26"/>
    </row>
    <row r="8" spans="2:9" x14ac:dyDescent="0.4">
      <c r="B8" s="1"/>
      <c r="C8" s="1"/>
      <c r="D8" s="1"/>
      <c r="E8" s="1"/>
      <c r="F8" s="1"/>
      <c r="G8" s="1"/>
      <c r="H8" s="1"/>
      <c r="I8" s="1"/>
    </row>
    <row r="9" spans="2:9" x14ac:dyDescent="0.4">
      <c r="B9" s="1" t="s">
        <v>2</v>
      </c>
      <c r="C9" s="1"/>
      <c r="D9" s="1"/>
      <c r="E9" s="1"/>
      <c r="F9" s="1"/>
      <c r="G9" s="1"/>
      <c r="H9" s="1"/>
      <c r="I9" s="1"/>
    </row>
    <row r="10" spans="2:9" x14ac:dyDescent="0.4">
      <c r="B10" s="1" t="s">
        <v>12</v>
      </c>
      <c r="C10" s="1"/>
      <c r="D10" s="1"/>
      <c r="E10" s="1"/>
      <c r="F10" s="1"/>
      <c r="G10" s="1"/>
      <c r="H10" s="1"/>
      <c r="I10" s="1"/>
    </row>
    <row r="11" spans="2:9" x14ac:dyDescent="0.4">
      <c r="B11" s="1" t="s">
        <v>13</v>
      </c>
      <c r="C11" s="1"/>
      <c r="D11" s="1"/>
      <c r="E11" s="1"/>
      <c r="F11" s="1"/>
      <c r="G11" s="1"/>
      <c r="H11" s="1"/>
      <c r="I11" s="1"/>
    </row>
    <row r="12" spans="2:9" x14ac:dyDescent="0.4">
      <c r="B12" s="1"/>
      <c r="C12" s="1"/>
      <c r="D12" s="1"/>
      <c r="E12" s="1"/>
      <c r="F12" s="1"/>
      <c r="G12" s="1"/>
      <c r="H12" s="1"/>
      <c r="I12" s="1"/>
    </row>
    <row r="13" spans="2:9" x14ac:dyDescent="0.4">
      <c r="B13" s="1" t="s">
        <v>15</v>
      </c>
      <c r="C13" s="1"/>
      <c r="D13" s="1"/>
      <c r="E13" s="1"/>
      <c r="F13" s="1"/>
      <c r="G13" s="1"/>
      <c r="H13" s="1"/>
      <c r="I13" s="1"/>
    </row>
    <row r="14" spans="2:9" x14ac:dyDescent="0.4">
      <c r="B14" s="27" t="s">
        <v>5</v>
      </c>
      <c r="C14" s="27"/>
      <c r="D14" s="27"/>
      <c r="E14" s="27" t="s">
        <v>16</v>
      </c>
      <c r="F14" s="27"/>
      <c r="G14" s="27"/>
      <c r="H14" s="27"/>
      <c r="I14" s="27"/>
    </row>
    <row r="15" spans="2:9" x14ac:dyDescent="0.4">
      <c r="B15" s="29"/>
      <c r="C15" s="29"/>
      <c r="D15" s="29"/>
      <c r="E15" s="14"/>
      <c r="F15" s="19" t="s">
        <v>3</v>
      </c>
      <c r="G15" s="11"/>
      <c r="H15" s="19" t="s">
        <v>48</v>
      </c>
      <c r="I15" s="9"/>
    </row>
    <row r="16" spans="2:9" x14ac:dyDescent="0.4">
      <c r="B16" s="1"/>
      <c r="C16" s="1"/>
      <c r="D16" s="1"/>
      <c r="E16" s="1"/>
      <c r="F16" s="1"/>
      <c r="G16" s="1"/>
      <c r="H16" s="1"/>
      <c r="I16" s="1"/>
    </row>
    <row r="17" spans="2:9" x14ac:dyDescent="0.4">
      <c r="B17" s="1" t="s">
        <v>17</v>
      </c>
      <c r="C17" s="1"/>
      <c r="D17" s="1"/>
      <c r="E17" s="1"/>
      <c r="F17" s="1"/>
      <c r="G17" s="1"/>
      <c r="H17" s="1"/>
      <c r="I17" s="1"/>
    </row>
    <row r="18" spans="2:9" x14ac:dyDescent="0.4">
      <c r="B18" s="1"/>
      <c r="C18" s="30">
        <f>+H25+H31+H37+H43</f>
        <v>0</v>
      </c>
      <c r="D18" s="30"/>
      <c r="E18" s="1" t="s">
        <v>22</v>
      </c>
      <c r="F18" s="1"/>
      <c r="G18" s="1"/>
      <c r="H18" s="1"/>
      <c r="I18" s="1"/>
    </row>
    <row r="19" spans="2:9" x14ac:dyDescent="0.4">
      <c r="B19" s="1"/>
      <c r="C19" s="1"/>
      <c r="D19" s="1"/>
      <c r="E19" s="1"/>
      <c r="F19" s="1"/>
      <c r="G19" s="1"/>
      <c r="H19" s="1"/>
      <c r="I19" s="1"/>
    </row>
    <row r="20" spans="2:9" x14ac:dyDescent="0.4">
      <c r="B20" s="1" t="s">
        <v>20</v>
      </c>
      <c r="C20" s="1"/>
      <c r="D20" s="1"/>
      <c r="E20" s="1"/>
      <c r="F20" s="1"/>
      <c r="G20" s="1"/>
      <c r="H20" s="1"/>
      <c r="I20" s="1"/>
    </row>
    <row r="21" spans="2:9" x14ac:dyDescent="0.4">
      <c r="B21" s="37" t="s">
        <v>23</v>
      </c>
      <c r="C21" s="7" t="s">
        <v>49</v>
      </c>
      <c r="D21" s="11">
        <v>4</v>
      </c>
      <c r="E21" s="15" t="s">
        <v>41</v>
      </c>
      <c r="F21" s="7" t="s">
        <v>49</v>
      </c>
      <c r="G21" s="11">
        <v>5</v>
      </c>
      <c r="H21" s="15" t="s">
        <v>41</v>
      </c>
      <c r="I21" s="37" t="s">
        <v>24</v>
      </c>
    </row>
    <row r="22" spans="2:9" x14ac:dyDescent="0.4">
      <c r="B22" s="37"/>
      <c r="C22" s="2" t="s">
        <v>26</v>
      </c>
      <c r="D22" s="2" t="s">
        <v>7</v>
      </c>
      <c r="E22" s="2" t="s">
        <v>4</v>
      </c>
      <c r="F22" s="2" t="s">
        <v>28</v>
      </c>
      <c r="G22" s="2" t="s">
        <v>11</v>
      </c>
      <c r="H22" s="2" t="s">
        <v>29</v>
      </c>
      <c r="I22" s="37"/>
    </row>
    <row r="23" spans="2:9" x14ac:dyDescent="0.4">
      <c r="B23" s="3" t="s">
        <v>30</v>
      </c>
      <c r="C23" s="8"/>
      <c r="D23" s="8"/>
      <c r="E23" s="8"/>
      <c r="F23" s="8"/>
      <c r="G23" s="8"/>
      <c r="H23" s="8"/>
      <c r="I23" s="20">
        <f>SUM(C23:H23)</f>
        <v>0</v>
      </c>
    </row>
    <row r="24" spans="2:9" x14ac:dyDescent="0.4">
      <c r="B24" s="1"/>
      <c r="C24" s="1"/>
      <c r="D24" s="1"/>
      <c r="E24" s="1"/>
      <c r="F24" s="1"/>
      <c r="G24" s="1"/>
      <c r="H24" s="1"/>
      <c r="I24" s="1"/>
    </row>
    <row r="25" spans="2:9" x14ac:dyDescent="0.4">
      <c r="B25" s="1"/>
      <c r="C25" s="1"/>
      <c r="E25" s="16" t="s">
        <v>55</v>
      </c>
      <c r="F25" s="20">
        <f>ROUNDDOWN(I23,1)</f>
        <v>0</v>
      </c>
      <c r="G25" s="21" t="s">
        <v>33</v>
      </c>
      <c r="H25" s="23">
        <f>ROUNDDOWN(F25*18.3,0)</f>
        <v>0</v>
      </c>
      <c r="I25" s="1" t="s">
        <v>18</v>
      </c>
    </row>
    <row r="26" spans="2:9" x14ac:dyDescent="0.4">
      <c r="B26" s="1"/>
      <c r="C26" s="1"/>
      <c r="D26" s="1"/>
      <c r="E26" s="1"/>
      <c r="F26" s="1"/>
      <c r="G26" s="1"/>
      <c r="H26" s="1"/>
      <c r="I26" s="1"/>
    </row>
    <row r="27" spans="2:9" x14ac:dyDescent="0.4">
      <c r="B27" s="37" t="s">
        <v>23</v>
      </c>
      <c r="C27" s="7" t="s">
        <v>49</v>
      </c>
      <c r="D27" s="11">
        <v>4</v>
      </c>
      <c r="E27" s="15" t="s">
        <v>41</v>
      </c>
      <c r="F27" s="7" t="s">
        <v>49</v>
      </c>
      <c r="G27" s="11">
        <v>5</v>
      </c>
      <c r="H27" s="15" t="s">
        <v>41</v>
      </c>
      <c r="I27" s="37" t="s">
        <v>24</v>
      </c>
    </row>
    <row r="28" spans="2:9" x14ac:dyDescent="0.4">
      <c r="B28" s="37"/>
      <c r="C28" s="2" t="s">
        <v>26</v>
      </c>
      <c r="D28" s="2" t="s">
        <v>7</v>
      </c>
      <c r="E28" s="2" t="s">
        <v>4</v>
      </c>
      <c r="F28" s="2" t="s">
        <v>28</v>
      </c>
      <c r="G28" s="2" t="s">
        <v>11</v>
      </c>
      <c r="H28" s="2" t="s">
        <v>29</v>
      </c>
      <c r="I28" s="37"/>
    </row>
    <row r="29" spans="2:9" x14ac:dyDescent="0.4">
      <c r="B29" s="3" t="s">
        <v>31</v>
      </c>
      <c r="C29" s="8"/>
      <c r="D29" s="8"/>
      <c r="E29" s="8"/>
      <c r="F29" s="8"/>
      <c r="G29" s="8"/>
      <c r="H29" s="8"/>
      <c r="I29" s="20">
        <f>SUM(C29:H29)</f>
        <v>0</v>
      </c>
    </row>
    <row r="30" spans="2:9" x14ac:dyDescent="0.4">
      <c r="B30" s="1"/>
      <c r="C30" s="1"/>
      <c r="D30" s="1"/>
      <c r="E30" s="1"/>
      <c r="F30" s="1"/>
      <c r="G30" s="1"/>
      <c r="H30" s="1"/>
      <c r="I30" s="1"/>
    </row>
    <row r="31" spans="2:9" x14ac:dyDescent="0.4">
      <c r="B31" s="1"/>
      <c r="C31" s="1"/>
      <c r="E31" s="16" t="s">
        <v>56</v>
      </c>
      <c r="F31" s="20">
        <f>ROUNDDOWN(I29,1)</f>
        <v>0</v>
      </c>
      <c r="G31" s="21" t="s">
        <v>33</v>
      </c>
      <c r="H31" s="23">
        <f>ROUNDDOWN(F31*19.4,0)</f>
        <v>0</v>
      </c>
      <c r="I31" s="1" t="s">
        <v>18</v>
      </c>
    </row>
    <row r="32" spans="2:9" x14ac:dyDescent="0.4">
      <c r="B32" s="1"/>
      <c r="C32" s="1"/>
      <c r="D32" s="1"/>
      <c r="E32" s="1"/>
      <c r="F32" s="1"/>
      <c r="G32" s="1"/>
      <c r="H32" s="1"/>
      <c r="I32" s="1"/>
    </row>
    <row r="33" spans="2:9" x14ac:dyDescent="0.4">
      <c r="B33" s="37" t="s">
        <v>23</v>
      </c>
      <c r="C33" s="7" t="s">
        <v>49</v>
      </c>
      <c r="D33" s="11"/>
      <c r="E33" s="15" t="s">
        <v>41</v>
      </c>
      <c r="F33" s="7" t="s">
        <v>49</v>
      </c>
      <c r="G33" s="11"/>
      <c r="H33" s="15" t="s">
        <v>41</v>
      </c>
      <c r="I33" s="37" t="s">
        <v>24</v>
      </c>
    </row>
    <row r="34" spans="2:9" x14ac:dyDescent="0.4">
      <c r="B34" s="37"/>
      <c r="C34" s="2" t="s">
        <v>26</v>
      </c>
      <c r="D34" s="2" t="s">
        <v>7</v>
      </c>
      <c r="E34" s="2" t="s">
        <v>4</v>
      </c>
      <c r="F34" s="2" t="s">
        <v>28</v>
      </c>
      <c r="G34" s="2" t="s">
        <v>11</v>
      </c>
      <c r="H34" s="2" t="s">
        <v>29</v>
      </c>
      <c r="I34" s="37"/>
    </row>
    <row r="35" spans="2:9" x14ac:dyDescent="0.4">
      <c r="B35" s="3" t="s">
        <v>51</v>
      </c>
      <c r="C35" s="8"/>
      <c r="D35" s="8"/>
      <c r="E35" s="8"/>
      <c r="F35" s="8"/>
      <c r="G35" s="8"/>
      <c r="H35" s="8"/>
      <c r="I35" s="20">
        <f>SUM(C35:H35)</f>
        <v>0</v>
      </c>
    </row>
    <row r="36" spans="2:9" x14ac:dyDescent="0.4">
      <c r="B36" s="1"/>
      <c r="C36" s="1"/>
      <c r="D36" s="1"/>
      <c r="E36" s="1"/>
      <c r="F36" s="1"/>
      <c r="G36" s="1"/>
      <c r="H36" s="1"/>
      <c r="I36" s="1"/>
    </row>
    <row r="37" spans="2:9" x14ac:dyDescent="0.4">
      <c r="B37" s="1"/>
      <c r="C37" s="1"/>
      <c r="E37" s="16" t="s">
        <v>39</v>
      </c>
      <c r="F37" s="20">
        <f>ROUNDDOWN(I35,1)</f>
        <v>0</v>
      </c>
      <c r="G37" s="21" t="s">
        <v>52</v>
      </c>
      <c r="H37" s="23">
        <f>ROUNDDOWN(F37*10.8,0)</f>
        <v>0</v>
      </c>
      <c r="I37" s="1" t="s">
        <v>18</v>
      </c>
    </row>
    <row r="38" spans="2:9" x14ac:dyDescent="0.4">
      <c r="B38" s="1"/>
      <c r="C38" s="1"/>
      <c r="D38" s="1"/>
      <c r="E38" s="1"/>
      <c r="F38" s="1"/>
      <c r="G38" s="1"/>
      <c r="H38" s="1"/>
      <c r="I38" s="1"/>
    </row>
    <row r="39" spans="2:9" x14ac:dyDescent="0.4">
      <c r="B39" s="37" t="s">
        <v>23</v>
      </c>
      <c r="C39" s="7" t="s">
        <v>49</v>
      </c>
      <c r="D39" s="11"/>
      <c r="E39" s="15" t="s">
        <v>41</v>
      </c>
      <c r="F39" s="7" t="s">
        <v>49</v>
      </c>
      <c r="G39" s="11"/>
      <c r="H39" s="15" t="s">
        <v>41</v>
      </c>
      <c r="I39" s="37" t="s">
        <v>24</v>
      </c>
    </row>
    <row r="40" spans="2:9" x14ac:dyDescent="0.4">
      <c r="B40" s="37"/>
      <c r="C40" s="2" t="s">
        <v>26</v>
      </c>
      <c r="D40" s="2" t="s">
        <v>7</v>
      </c>
      <c r="E40" s="2" t="s">
        <v>4</v>
      </c>
      <c r="F40" s="2" t="s">
        <v>28</v>
      </c>
      <c r="G40" s="2" t="s">
        <v>11</v>
      </c>
      <c r="H40" s="2" t="s">
        <v>29</v>
      </c>
      <c r="I40" s="37"/>
    </row>
    <row r="41" spans="2:9" x14ac:dyDescent="0.4">
      <c r="B41" s="3" t="s">
        <v>25</v>
      </c>
      <c r="C41" s="8"/>
      <c r="D41" s="8"/>
      <c r="E41" s="8"/>
      <c r="F41" s="8"/>
      <c r="G41" s="8"/>
      <c r="H41" s="8"/>
      <c r="I41" s="20">
        <f>SUM(C41:H41)</f>
        <v>0</v>
      </c>
    </row>
    <row r="42" spans="2:9" x14ac:dyDescent="0.4">
      <c r="B42" s="1"/>
      <c r="C42" s="1"/>
      <c r="D42" s="1"/>
      <c r="E42" s="1"/>
      <c r="F42" s="1"/>
      <c r="G42" s="1"/>
      <c r="H42" s="1"/>
      <c r="I42" s="1"/>
    </row>
    <row r="43" spans="2:9" x14ac:dyDescent="0.4">
      <c r="B43" s="1"/>
      <c r="C43" s="1"/>
      <c r="E43" s="16" t="s">
        <v>53</v>
      </c>
      <c r="F43" s="20">
        <f>ROUNDDOWN(I41,1)</f>
        <v>0</v>
      </c>
      <c r="G43" s="21" t="s">
        <v>54</v>
      </c>
      <c r="H43" s="23">
        <f>ROUNDDOWN(F43*14.2,0)</f>
        <v>0</v>
      </c>
      <c r="I43" s="1" t="s">
        <v>18</v>
      </c>
    </row>
    <row r="44" spans="2:9" x14ac:dyDescent="0.4">
      <c r="B44" s="1"/>
      <c r="C44" s="1"/>
      <c r="D44" s="1"/>
      <c r="E44" s="1"/>
      <c r="F44" s="1"/>
      <c r="G44" s="1"/>
      <c r="H44" s="1"/>
      <c r="I44" s="1"/>
    </row>
    <row r="45" spans="2:9" x14ac:dyDescent="0.4">
      <c r="B45" s="1" t="s">
        <v>34</v>
      </c>
      <c r="C45" s="1"/>
      <c r="D45" s="1"/>
      <c r="E45" s="1"/>
      <c r="F45" s="1"/>
      <c r="G45" s="1"/>
      <c r="H45" s="1"/>
      <c r="I45" s="1"/>
    </row>
    <row r="46" spans="2:9" x14ac:dyDescent="0.4">
      <c r="B46" s="1"/>
      <c r="C46" s="1"/>
      <c r="D46" s="1"/>
      <c r="E46" s="1"/>
      <c r="F46" s="1"/>
      <c r="G46" s="1"/>
      <c r="H46" s="1"/>
      <c r="I46" s="1"/>
    </row>
    <row r="47" spans="2:9" x14ac:dyDescent="0.4">
      <c r="B47" s="1" t="s">
        <v>35</v>
      </c>
      <c r="C47" s="1"/>
      <c r="D47" s="1"/>
      <c r="E47" s="1"/>
      <c r="F47" s="1"/>
      <c r="G47" s="1"/>
      <c r="H47" s="1"/>
      <c r="I47" s="1"/>
    </row>
    <row r="48" spans="2:9" x14ac:dyDescent="0.4">
      <c r="B48" s="1" t="s">
        <v>14</v>
      </c>
      <c r="C48" s="1"/>
      <c r="D48" s="1"/>
      <c r="E48" s="1"/>
      <c r="F48" s="1"/>
      <c r="G48" s="1"/>
      <c r="H48" s="1"/>
      <c r="I48" s="1"/>
    </row>
    <row r="49" spans="2:9" x14ac:dyDescent="0.4">
      <c r="B49" s="31" t="s">
        <v>36</v>
      </c>
      <c r="C49" s="32"/>
      <c r="D49" s="12"/>
      <c r="E49" s="31" t="s">
        <v>10</v>
      </c>
      <c r="F49" s="32"/>
      <c r="G49" s="33"/>
      <c r="H49" s="34"/>
      <c r="I49" s="35"/>
    </row>
    <row r="50" spans="2:9" x14ac:dyDescent="0.4">
      <c r="B50" s="4" t="s">
        <v>37</v>
      </c>
      <c r="C50" s="10"/>
      <c r="D50" s="13" t="s">
        <v>38</v>
      </c>
      <c r="E50" s="33"/>
      <c r="F50" s="35"/>
      <c r="G50" s="13" t="s">
        <v>21</v>
      </c>
      <c r="H50" s="14" t="s">
        <v>50</v>
      </c>
      <c r="I50" s="24" t="s">
        <v>9</v>
      </c>
    </row>
    <row r="51" spans="2:9" x14ac:dyDescent="0.4">
      <c r="B51" s="5" t="s">
        <v>40</v>
      </c>
      <c r="C51" s="38"/>
      <c r="D51" s="39"/>
      <c r="E51" s="39"/>
      <c r="F51" s="39"/>
      <c r="G51" s="39"/>
      <c r="H51" s="39"/>
      <c r="I51" s="40"/>
    </row>
    <row r="52" spans="2:9" x14ac:dyDescent="0.4">
      <c r="B52" s="6" t="s">
        <v>43</v>
      </c>
      <c r="C52" s="41"/>
      <c r="D52" s="42"/>
      <c r="E52" s="42"/>
      <c r="F52" s="42"/>
      <c r="G52" s="42"/>
      <c r="H52" s="42"/>
      <c r="I52" s="43"/>
    </row>
    <row r="53" spans="2:9" x14ac:dyDescent="0.4">
      <c r="B53" s="31" t="s">
        <v>42</v>
      </c>
      <c r="C53" s="32"/>
      <c r="D53" s="44"/>
      <c r="E53" s="45"/>
      <c r="F53" s="45"/>
      <c r="G53" s="45"/>
      <c r="H53" s="45"/>
      <c r="I53" s="46"/>
    </row>
    <row r="54" spans="2:9" x14ac:dyDescent="0.4">
      <c r="B54" s="1" t="s">
        <v>44</v>
      </c>
      <c r="C54" s="1"/>
      <c r="D54" s="1"/>
      <c r="E54" s="1"/>
      <c r="F54" s="1"/>
      <c r="G54" s="1"/>
      <c r="H54" s="1"/>
      <c r="I54" s="1"/>
    </row>
    <row r="55" spans="2:9" x14ac:dyDescent="0.4">
      <c r="B55" s="1" t="s">
        <v>1</v>
      </c>
      <c r="C55" s="1"/>
      <c r="D55" s="1"/>
      <c r="E55" s="1"/>
      <c r="F55" s="1"/>
      <c r="G55" s="1"/>
      <c r="H55" s="1"/>
      <c r="I55" s="1"/>
    </row>
    <row r="56" spans="2:9" x14ac:dyDescent="0.4">
      <c r="B56" s="1"/>
      <c r="C56" s="1"/>
      <c r="D56" s="1"/>
      <c r="E56" s="1"/>
      <c r="F56" s="1"/>
      <c r="G56" s="1"/>
      <c r="H56" s="1"/>
      <c r="I56" s="1"/>
    </row>
    <row r="57" spans="2:9" x14ac:dyDescent="0.4">
      <c r="B57" s="1" t="s">
        <v>45</v>
      </c>
      <c r="C57" s="1"/>
      <c r="D57" s="1"/>
      <c r="E57" s="1"/>
      <c r="F57" s="1"/>
      <c r="G57" s="1"/>
      <c r="H57" s="1"/>
      <c r="I57" s="1"/>
    </row>
    <row r="58" spans="2:9" x14ac:dyDescent="0.4">
      <c r="B58" s="1"/>
      <c r="C58" s="36" t="s">
        <v>27</v>
      </c>
      <c r="D58" s="36"/>
      <c r="E58" s="36"/>
      <c r="F58" s="36"/>
      <c r="G58" s="1"/>
      <c r="H58" s="1"/>
      <c r="I58" s="1"/>
    </row>
    <row r="59" spans="2:9" x14ac:dyDescent="0.4">
      <c r="B59" s="1"/>
      <c r="C59" s="36" t="s">
        <v>32</v>
      </c>
      <c r="D59" s="36"/>
      <c r="E59" s="36"/>
      <c r="F59" s="36"/>
      <c r="G59" s="1"/>
      <c r="H59" s="1"/>
      <c r="I59" s="1"/>
    </row>
  </sheetData>
  <mergeCells count="26">
    <mergeCell ref="C58:F58"/>
    <mergeCell ref="C59:F59"/>
    <mergeCell ref="B21:B22"/>
    <mergeCell ref="I21:I22"/>
    <mergeCell ref="B27:B28"/>
    <mergeCell ref="I27:I28"/>
    <mergeCell ref="B33:B34"/>
    <mergeCell ref="I33:I34"/>
    <mergeCell ref="B39:B40"/>
    <mergeCell ref="I39:I40"/>
    <mergeCell ref="E50:F50"/>
    <mergeCell ref="C51:I51"/>
    <mergeCell ref="C52:I52"/>
    <mergeCell ref="B53:C53"/>
    <mergeCell ref="D53:I53"/>
    <mergeCell ref="B15:D15"/>
    <mergeCell ref="C18:D18"/>
    <mergeCell ref="B49:C49"/>
    <mergeCell ref="E49:F49"/>
    <mergeCell ref="G49:I49"/>
    <mergeCell ref="B2:I2"/>
    <mergeCell ref="G6:I6"/>
    <mergeCell ref="G7:I7"/>
    <mergeCell ref="B14:D14"/>
    <mergeCell ref="E14:I14"/>
    <mergeCell ref="H4:I4"/>
  </mergeCells>
  <phoneticPr fontId="1" type="Hiragana"/>
  <dataValidations count="2">
    <dataValidation type="list" allowBlank="1" showInputMessage="1" showErrorMessage="1" sqref="H50">
      <formula1>"□普通,☑普通"</formula1>
    </dataValidation>
    <dataValidation type="list" allowBlank="1" showInputMessage="1" showErrorMessage="1" sqref="I50">
      <formula1>"□当座,☑当座"</formula1>
    </dataValidation>
  </dataValidations>
  <pageMargins left="0.7" right="0.7" top="0.94685039370078727" bottom="0.15944881889763782" header="0.3" footer="0.3"/>
  <pageSetup paperSize="9" scale="80" orientation="portrait" r:id="rId1"/>
  <rowBreaks count="1" manualBreakCount="1">
    <brk id="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交付要綱（様式第１号）</vt:lpstr>
      <vt:lpstr>'交付要綱（様式第１号）'!Print_Area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北山　拓也</dc:creator>
  <cp:lastModifiedBy>大井川農業協同組合</cp:lastModifiedBy>
  <cp:lastPrinted>2023-12-25T05:25:27Z</cp:lastPrinted>
  <dcterms:created xsi:type="dcterms:W3CDTF">2022-12-26T08:53:17Z</dcterms:created>
  <dcterms:modified xsi:type="dcterms:W3CDTF">2023-12-27T02:32:25Z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2023-12-07T11:00:23Z</vt:filetime>
  </property>
</Properties>
</file>