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377B61600\Desktop\セーフティネットR7.8\"/>
    </mc:Choice>
  </mc:AlternateContent>
  <bookViews>
    <workbookView xWindow="0" yWindow="0" windowWidth="28800" windowHeight="12210"/>
  </bookViews>
  <sheets>
    <sheet name="様式（重油）" sheetId="8" r:id="rId1"/>
    <sheet name="様式（LPガス） " sheetId="16" r:id="rId2"/>
  </sheets>
  <definedNames>
    <definedName name="_xlnm.Print_Area" localSheetId="1">'様式（LPガス） '!$A$1:$G$32</definedName>
    <definedName name="_xlnm.Print_Area" localSheetId="0">'様式（重油）'!$A$1:$F$29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6" l="1"/>
  <c r="E14" i="16"/>
  <c r="E26" i="16" l="1"/>
  <c r="E17" i="16"/>
  <c r="F14" i="16" l="1"/>
  <c r="F23" i="16"/>
  <c r="E23" i="16"/>
  <c r="D23" i="16"/>
  <c r="G26" i="16" s="1"/>
  <c r="G17" i="16"/>
</calcChain>
</file>

<file path=xl/comments1.xml><?xml version="1.0" encoding="utf-8"?>
<comments xmlns="http://schemas.openxmlformats.org/spreadsheetml/2006/main">
  <authors>
    <author>kzr</author>
  </authors>
  <commentList>
    <comment ref="F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貴社の換算係数を入力してください。
</t>
        </r>
      </text>
    </comment>
    <comment ref="G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換算係数により数式の×、÷を変更して下さい。（元は×が入っています）
</t>
        </r>
      </text>
    </comment>
    <comment ref="F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貴社の換算係数を入力してください。</t>
        </r>
      </text>
    </comment>
    <comment ref="G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換算係数により数式の×、÷を変更して下さい。（元は×が入っています）</t>
        </r>
      </text>
    </comment>
  </commentList>
</comments>
</file>

<file path=xl/sharedStrings.xml><?xml version="1.0" encoding="utf-8"?>
<sst xmlns="http://schemas.openxmlformats.org/spreadsheetml/2006/main" count="53" uniqueCount="36">
  <si>
    <t>納入日</t>
    <rPh sb="0" eb="2">
      <t>ノウニュウ</t>
    </rPh>
    <rPh sb="2" eb="3">
      <t>ヒ</t>
    </rPh>
    <phoneticPr fontId="18"/>
  </si>
  <si>
    <t>商品名</t>
    <rPh sb="0" eb="3">
      <t>ショウヒンメイ</t>
    </rPh>
    <phoneticPr fontId="18"/>
  </si>
  <si>
    <t>領収日</t>
    <rPh sb="0" eb="2">
      <t>リョウシュウ</t>
    </rPh>
    <rPh sb="2" eb="3">
      <t>ビ</t>
    </rPh>
    <phoneticPr fontId="18"/>
  </si>
  <si>
    <t>数量（ℓ）</t>
    <phoneticPr fontId="18"/>
  </si>
  <si>
    <t>金額（円）</t>
    <rPh sb="3" eb="4">
      <t>エン</t>
    </rPh>
    <phoneticPr fontId="18"/>
  </si>
  <si>
    <t>合　計</t>
    <rPh sb="0" eb="1">
      <t>ゴウ</t>
    </rPh>
    <rPh sb="2" eb="3">
      <t>ケイ</t>
    </rPh>
    <phoneticPr fontId="18"/>
  </si>
  <si>
    <t>上記の通り領収したことを証明します</t>
    <rPh sb="0" eb="2">
      <t>ジョウキ</t>
    </rPh>
    <rPh sb="3" eb="4">
      <t>トオ</t>
    </rPh>
    <rPh sb="5" eb="7">
      <t>リョウシュウ</t>
    </rPh>
    <rPh sb="12" eb="14">
      <t>ショウメイ</t>
    </rPh>
    <phoneticPr fontId="18"/>
  </si>
  <si>
    <t>LPガス（プロパンガス）購入証明書</t>
    <rPh sb="12" eb="14">
      <t>コウニュウ</t>
    </rPh>
    <rPh sb="14" eb="17">
      <t>ショウメイショ</t>
    </rPh>
    <phoneticPr fontId="18"/>
  </si>
  <si>
    <t>A重油購入証明書</t>
    <rPh sb="1" eb="3">
      <t>ジュウユ</t>
    </rPh>
    <rPh sb="3" eb="5">
      <t>コウニュウ</t>
    </rPh>
    <rPh sb="5" eb="8">
      <t>ショウメイショ</t>
    </rPh>
    <phoneticPr fontId="18"/>
  </si>
  <si>
    <t>合計数量</t>
    <rPh sb="0" eb="2">
      <t>ゴウケイ</t>
    </rPh>
    <rPh sb="2" eb="4">
      <t>スウリョウ</t>
    </rPh>
    <phoneticPr fontId="18"/>
  </si>
  <si>
    <t>換算係数</t>
    <rPh sb="0" eb="2">
      <t>カンサン</t>
    </rPh>
    <rPh sb="2" eb="4">
      <t>ケイスウ</t>
    </rPh>
    <phoneticPr fontId="18"/>
  </si>
  <si>
    <t>ｋｇ換算数量</t>
    <rPh sb="2" eb="4">
      <t>カンサン</t>
    </rPh>
    <rPh sb="4" eb="6">
      <t>スウリョウ</t>
    </rPh>
    <phoneticPr fontId="18"/>
  </si>
  <si>
    <t>　　　　　　　　　　　　　　　　　㊞</t>
    <phoneticPr fontId="18"/>
  </si>
  <si>
    <t>販売したＬＰガスは家庭用には供給していません。</t>
    <rPh sb="0" eb="2">
      <t>ハンバイ</t>
    </rPh>
    <rPh sb="9" eb="12">
      <t>カテイヨウ</t>
    </rPh>
    <rPh sb="14" eb="16">
      <t>キョウキュウ</t>
    </rPh>
    <phoneticPr fontId="18"/>
  </si>
  <si>
    <t>様</t>
    <rPh sb="0" eb="1">
      <t>サマ</t>
    </rPh>
    <phoneticPr fontId="18"/>
  </si>
  <si>
    <t>様</t>
    <rPh sb="0" eb="1">
      <t>サマ</t>
    </rPh>
    <phoneticPr fontId="18"/>
  </si>
  <si>
    <t>返品実施日</t>
    <rPh sb="0" eb="2">
      <t>ヘンピン</t>
    </rPh>
    <rPh sb="2" eb="4">
      <t>ジッシ</t>
    </rPh>
    <rPh sb="4" eb="5">
      <t>ビ</t>
    </rPh>
    <phoneticPr fontId="18"/>
  </si>
  <si>
    <t>返品がある場合</t>
    <rPh sb="0" eb="2">
      <t>ヘンピン</t>
    </rPh>
    <rPh sb="5" eb="7">
      <t>バアイ</t>
    </rPh>
    <phoneticPr fontId="18"/>
  </si>
  <si>
    <t>数量（㎥）</t>
    <phoneticPr fontId="18"/>
  </si>
  <si>
    <t>（ver.2)</t>
    <phoneticPr fontId="18"/>
  </si>
  <si>
    <t>上記の通り領収したことを証明します。</t>
    <rPh sb="0" eb="2">
      <t>ジョウキ</t>
    </rPh>
    <rPh sb="3" eb="4">
      <t>トオ</t>
    </rPh>
    <rPh sb="5" eb="7">
      <t>リョウシュウ</t>
    </rPh>
    <rPh sb="12" eb="14">
      <t>ショウメイ</t>
    </rPh>
    <phoneticPr fontId="18"/>
  </si>
  <si>
    <t>金額（円）</t>
    <rPh sb="0" eb="2">
      <t>キンガク</t>
    </rPh>
    <rPh sb="3" eb="4">
      <t>エン</t>
    </rPh>
    <phoneticPr fontId="18"/>
  </si>
  <si>
    <t>供給月</t>
    <rPh sb="0" eb="2">
      <t>キョウキュウ</t>
    </rPh>
    <rPh sb="2" eb="3">
      <t>ヅキ</t>
    </rPh>
    <phoneticPr fontId="18"/>
  </si>
  <si>
    <t>2025年　　月　　　日</t>
    <phoneticPr fontId="18"/>
  </si>
  <si>
    <t>2025年　   月納入分</t>
    <rPh sb="4" eb="5">
      <t>ネン</t>
    </rPh>
    <rPh sb="9" eb="10">
      <t>ガツ</t>
    </rPh>
    <rPh sb="10" eb="12">
      <t>ノウニュウ</t>
    </rPh>
    <rPh sb="12" eb="13">
      <t>ブン</t>
    </rPh>
    <phoneticPr fontId="18"/>
  </si>
  <si>
    <t>2025年   　月納入分</t>
    <rPh sb="4" eb="5">
      <t>ネン</t>
    </rPh>
    <rPh sb="9" eb="10">
      <t>ガツ</t>
    </rPh>
    <rPh sb="10" eb="12">
      <t>ノウニュウ</t>
    </rPh>
    <rPh sb="12" eb="13">
      <t>ブン</t>
    </rPh>
    <phoneticPr fontId="18"/>
  </si>
  <si>
    <t>※数量が㎥の場合のLPガス換算表（㎥→ｋｇ）</t>
    <rPh sb="1" eb="3">
      <t>スウリョウ</t>
    </rPh>
    <rPh sb="6" eb="8">
      <t>バアイ</t>
    </rPh>
    <rPh sb="13" eb="15">
      <t>カンサン</t>
    </rPh>
    <rPh sb="15" eb="16">
      <t>ヒョウ</t>
    </rPh>
    <phoneticPr fontId="18"/>
  </si>
  <si>
    <t>別記様式①購入証明書(LPガス)</t>
  </si>
  <si>
    <t>別記様式①購入証明書(重油)</t>
    <rPh sb="11" eb="13">
      <t>ジュウユ</t>
    </rPh>
    <phoneticPr fontId="18"/>
  </si>
  <si>
    <t>数量（ｋｇ）</t>
    <phoneticPr fontId="18"/>
  </si>
  <si>
    <t>数量（㎏）の場合：数量合計の小数点以下は切り捨て</t>
    <rPh sb="0" eb="2">
      <t>スウリョウ</t>
    </rPh>
    <rPh sb="6" eb="8">
      <t>バアイ</t>
    </rPh>
    <rPh sb="9" eb="11">
      <t>スウリョウ</t>
    </rPh>
    <rPh sb="11" eb="13">
      <t>ゴウケイ</t>
    </rPh>
    <rPh sb="14" eb="17">
      <t>ショウスウテン</t>
    </rPh>
    <rPh sb="17" eb="19">
      <t>イカ</t>
    </rPh>
    <rPh sb="20" eb="21">
      <t>キ</t>
    </rPh>
    <rPh sb="22" eb="23">
      <t>ス</t>
    </rPh>
    <phoneticPr fontId="18"/>
  </si>
  <si>
    <t>数量（㎥）の場合：㎏換算数量の小数点以下第１位を四捨五入</t>
    <rPh sb="0" eb="2">
      <t>スウリョウ</t>
    </rPh>
    <rPh sb="6" eb="8">
      <t>バアイ</t>
    </rPh>
    <rPh sb="10" eb="12">
      <t>カンサン</t>
    </rPh>
    <rPh sb="12" eb="14">
      <t>スウリョウ</t>
    </rPh>
    <rPh sb="15" eb="18">
      <t>ショウスウテン</t>
    </rPh>
    <rPh sb="18" eb="20">
      <t>イカ</t>
    </rPh>
    <rPh sb="20" eb="21">
      <t>ダイ</t>
    </rPh>
    <rPh sb="22" eb="23">
      <t>イ</t>
    </rPh>
    <rPh sb="24" eb="28">
      <t>シシャゴニュウ</t>
    </rPh>
    <phoneticPr fontId="18"/>
  </si>
  <si>
    <t>数量（ｋｇ）</t>
    <phoneticPr fontId="18"/>
  </si>
  <si>
    <t>数量（㎥）</t>
    <phoneticPr fontId="18"/>
  </si>
  <si>
    <t>2025年　　　月　　　　日</t>
    <phoneticPr fontId="18"/>
  </si>
  <si>
    <t>※金額は消費税抜価格で記入してください。</t>
    <rPh sb="1" eb="3">
      <t>キンガク</t>
    </rPh>
    <rPh sb="4" eb="7">
      <t>ショウヒゼイ</t>
    </rPh>
    <rPh sb="7" eb="8">
      <t>ヌキ</t>
    </rPh>
    <rPh sb="8" eb="10">
      <t>カカク</t>
    </rPh>
    <rPh sb="11" eb="13">
      <t>キニュウ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</si>
</sst>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>
      <alignment vertical="center"/>
    </xf>
    <xf numFmtId="31" fontId="19" fillId="0" borderId="0" xfId="0" applyNumberFormat="1" applyFont="1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vertical="center" shrinkToFit="1"/>
    </xf>
    <xf numFmtId="31" fontId="19" fillId="0" borderId="10" xfId="0" applyNumberFormat="1" applyFont="1" applyBorder="1">
      <alignment vertical="center"/>
    </xf>
    <xf numFmtId="0" fontId="0" fillId="0" borderId="0" xfId="0">
      <alignment vertical="center"/>
    </xf>
    <xf numFmtId="0" fontId="19" fillId="0" borderId="0" xfId="0" applyFont="1" applyBorder="1">
      <alignment vertical="center"/>
    </xf>
    <xf numFmtId="31" fontId="19" fillId="0" borderId="0" xfId="0" applyNumberFormat="1" applyFont="1" applyAlignment="1">
      <alignment horizontal="right" vertical="center"/>
    </xf>
    <xf numFmtId="0" fontId="0" fillId="0" borderId="0" xfId="0" quotePrefix="1">
      <alignment vertical="center"/>
    </xf>
    <xf numFmtId="0" fontId="0" fillId="0" borderId="10" xfId="0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0" fillId="33" borderId="0" xfId="0" applyFill="1">
      <alignment vertical="center"/>
    </xf>
    <xf numFmtId="0" fontId="0" fillId="0" borderId="10" xfId="0" applyBorder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Border="1">
      <alignment vertical="center"/>
    </xf>
    <xf numFmtId="3" fontId="24" fillId="0" borderId="0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0" fontId="0" fillId="0" borderId="10" xfId="0" applyNumberFormat="1" applyBorder="1">
      <alignment vertical="center"/>
    </xf>
    <xf numFmtId="0" fontId="22" fillId="0" borderId="13" xfId="0" applyNumberFormat="1" applyFont="1" applyBorder="1">
      <alignment vertical="center"/>
    </xf>
    <xf numFmtId="0" fontId="24" fillId="0" borderId="10" xfId="0" applyNumberFormat="1" applyFont="1" applyBorder="1" applyAlignment="1">
      <alignment horizontal="center" vertical="center"/>
    </xf>
    <xf numFmtId="0" fontId="24" fillId="0" borderId="10" xfId="0" applyNumberFormat="1" applyFont="1" applyBorder="1">
      <alignment vertical="center"/>
    </xf>
    <xf numFmtId="0" fontId="24" fillId="0" borderId="0" xfId="0" applyFont="1" applyBorder="1" applyAlignment="1">
      <alignment horizontal="left" vertical="center"/>
    </xf>
    <xf numFmtId="31" fontId="19" fillId="0" borderId="10" xfId="0" applyNumberFormat="1" applyFont="1" applyBorder="1" applyAlignment="1">
      <alignment horizontal="right" vertical="center"/>
    </xf>
    <xf numFmtId="31" fontId="19" fillId="0" borderId="10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vertical="center"/>
    </xf>
    <xf numFmtId="0" fontId="19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19" fillId="0" borderId="10" xfId="0" applyNumberFormat="1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30" fillId="0" borderId="0" xfId="0" applyFont="1">
      <alignment vertical="center"/>
    </xf>
    <xf numFmtId="0" fontId="0" fillId="0" borderId="0" xfId="0">
      <alignment vertical="center"/>
    </xf>
    <xf numFmtId="0" fontId="23" fillId="0" borderId="0" xfId="0" applyFont="1" applyAlignment="1">
      <alignment horizontal="center" vertical="center"/>
    </xf>
    <xf numFmtId="176" fontId="22" fillId="0" borderId="10" xfId="0" applyNumberFormat="1" applyFont="1" applyBorder="1">
      <alignment vertical="center"/>
    </xf>
    <xf numFmtId="176" fontId="22" fillId="0" borderId="10" xfId="0" applyNumberFormat="1" applyFont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0" fontId="22" fillId="0" borderId="10" xfId="0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</xdr:row>
          <xdr:rowOff>19050</xdr:rowOff>
        </xdr:from>
        <xdr:to>
          <xdr:col>2</xdr:col>
          <xdr:colOff>152400</xdr:colOff>
          <xdr:row>4</xdr:row>
          <xdr:rowOff>47625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チェックボックス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304801</xdr:colOff>
      <xdr:row>14</xdr:row>
      <xdr:rowOff>38100</xdr:rowOff>
    </xdr:from>
    <xdr:to>
      <xdr:col>4</xdr:col>
      <xdr:colOff>495301</xdr:colOff>
      <xdr:row>14</xdr:row>
      <xdr:rowOff>342900</xdr:rowOff>
    </xdr:to>
    <xdr:sp macro="" textlink="">
      <xdr:nvSpPr>
        <xdr:cNvPr id="2" name="下矢印 1"/>
        <xdr:cNvSpPr/>
      </xdr:nvSpPr>
      <xdr:spPr>
        <a:xfrm>
          <a:off x="4010026" y="4800600"/>
          <a:ext cx="190500" cy="304800"/>
        </a:xfrm>
        <a:prstGeom prst="downArrow">
          <a:avLst/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4</xdr:col>
      <xdr:colOff>304800</xdr:colOff>
      <xdr:row>23</xdr:row>
      <xdr:rowOff>28575</xdr:rowOff>
    </xdr:from>
    <xdr:to>
      <xdr:col>4</xdr:col>
      <xdr:colOff>495300</xdr:colOff>
      <xdr:row>23</xdr:row>
      <xdr:rowOff>333375</xdr:rowOff>
    </xdr:to>
    <xdr:sp macro="" textlink="">
      <xdr:nvSpPr>
        <xdr:cNvPr id="4" name="下矢印 3"/>
        <xdr:cNvSpPr/>
      </xdr:nvSpPr>
      <xdr:spPr>
        <a:xfrm>
          <a:off x="4010025" y="7781925"/>
          <a:ext cx="190500" cy="304800"/>
        </a:xfrm>
        <a:prstGeom prst="downArrow">
          <a:avLst/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  <a:miter lim="800000"/>
        </a:ln>
        <a:effectLst/>
      </a:spPr>
      <a:bodyPr vertOverflow="clip" horzOverflow="clip" rtlCol="0" anchor="t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tabSelected="1" view="pageBreakPreview" zoomScaleNormal="100" zoomScaleSheetLayoutView="100" workbookViewId="0">
      <selection activeCell="B23" sqref="B23"/>
    </sheetView>
  </sheetViews>
  <sheetFormatPr defaultRowHeight="18.75"/>
  <cols>
    <col min="1" max="1" width="1.125" style="7" customWidth="1"/>
    <col min="2" max="3" width="17.5" style="7" customWidth="1"/>
    <col min="4" max="5" width="11.625" style="7" customWidth="1"/>
    <col min="6" max="6" width="20.625" style="7" customWidth="1"/>
    <col min="7" max="16384" width="9" style="7"/>
  </cols>
  <sheetData>
    <row r="1" spans="2:6" ht="19.5" customHeight="1">
      <c r="B1" s="7" t="s">
        <v>19</v>
      </c>
      <c r="E1" s="37"/>
      <c r="F1" s="36" t="s">
        <v>28</v>
      </c>
    </row>
    <row r="2" spans="2:6" ht="33" customHeight="1">
      <c r="B2" s="44" t="s">
        <v>8</v>
      </c>
      <c r="C2" s="44"/>
      <c r="D2" s="44"/>
      <c r="E2" s="44"/>
      <c r="F2" s="44"/>
    </row>
    <row r="3" spans="2:6" ht="26.25" customHeight="1">
      <c r="B3" s="1"/>
      <c r="C3" s="1"/>
      <c r="D3" s="1"/>
      <c r="E3" s="1"/>
      <c r="F3" s="1"/>
    </row>
    <row r="4" spans="2:6" ht="26.25" thickBot="1">
      <c r="B4" s="48"/>
      <c r="C4" s="48"/>
      <c r="D4" s="15" t="s">
        <v>15</v>
      </c>
      <c r="E4" s="4"/>
      <c r="F4" s="3"/>
    </row>
    <row r="5" spans="2:6" ht="24" customHeight="1">
      <c r="B5" s="8"/>
      <c r="C5" s="8"/>
      <c r="D5" s="4"/>
      <c r="E5" s="4"/>
      <c r="F5" s="9" t="s">
        <v>24</v>
      </c>
    </row>
    <row r="6" spans="2:6" ht="38.1" customHeight="1">
      <c r="B6" s="41" t="s">
        <v>0</v>
      </c>
      <c r="C6" s="41" t="s">
        <v>1</v>
      </c>
      <c r="D6" s="41" t="s">
        <v>3</v>
      </c>
      <c r="E6" s="41" t="s">
        <v>4</v>
      </c>
      <c r="F6" s="41" t="s">
        <v>2</v>
      </c>
    </row>
    <row r="7" spans="2:6" ht="27.75" customHeight="1">
      <c r="B7" s="28"/>
      <c r="C7" s="29"/>
      <c r="D7" s="31"/>
      <c r="E7" s="31"/>
      <c r="F7" s="27"/>
    </row>
    <row r="8" spans="2:6" ht="27.75" customHeight="1">
      <c r="B8" s="28"/>
      <c r="C8" s="29"/>
      <c r="D8" s="31"/>
      <c r="E8" s="31"/>
      <c r="F8" s="27"/>
    </row>
    <row r="9" spans="2:6" ht="27.75" customHeight="1">
      <c r="B9" s="28"/>
      <c r="C9" s="29"/>
      <c r="D9" s="31"/>
      <c r="E9" s="31"/>
      <c r="F9" s="27"/>
    </row>
    <row r="10" spans="2:6" ht="27.75" customHeight="1">
      <c r="B10" s="28"/>
      <c r="C10" s="29"/>
      <c r="D10" s="31"/>
      <c r="E10" s="31"/>
      <c r="F10" s="27"/>
    </row>
    <row r="11" spans="2:6" ht="27.75" customHeight="1">
      <c r="B11" s="28"/>
      <c r="C11" s="29"/>
      <c r="D11" s="31"/>
      <c r="E11" s="31"/>
      <c r="F11" s="27"/>
    </row>
    <row r="12" spans="2:6" ht="27.75" customHeight="1">
      <c r="B12" s="28"/>
      <c r="C12" s="29"/>
      <c r="D12" s="31"/>
      <c r="E12" s="31"/>
      <c r="F12" s="27"/>
    </row>
    <row r="13" spans="2:6" ht="27.75" customHeight="1">
      <c r="B13" s="28"/>
      <c r="C13" s="29"/>
      <c r="D13" s="31"/>
      <c r="E13" s="31"/>
      <c r="F13" s="27"/>
    </row>
    <row r="14" spans="2:6" ht="27.75" customHeight="1">
      <c r="B14" s="28"/>
      <c r="C14" s="29"/>
      <c r="D14" s="31"/>
      <c r="E14" s="31"/>
      <c r="F14" s="27"/>
    </row>
    <row r="15" spans="2:6" ht="27.75" customHeight="1">
      <c r="B15" s="28"/>
      <c r="C15" s="29"/>
      <c r="D15" s="31"/>
      <c r="E15" s="31"/>
      <c r="F15" s="27"/>
    </row>
    <row r="16" spans="2:6" ht="27.75" customHeight="1">
      <c r="B16" s="30"/>
      <c r="C16" s="29"/>
      <c r="D16" s="31"/>
      <c r="E16" s="31"/>
      <c r="F16" s="32"/>
    </row>
    <row r="17" spans="2:6" ht="27.75" customHeight="1">
      <c r="B17" s="30"/>
      <c r="C17" s="29"/>
      <c r="D17" s="31"/>
      <c r="E17" s="31"/>
      <c r="F17" s="32"/>
    </row>
    <row r="18" spans="2:6" ht="27.75" customHeight="1">
      <c r="B18" s="30"/>
      <c r="C18" s="29"/>
      <c r="D18" s="31"/>
      <c r="E18" s="31"/>
      <c r="F18" s="32"/>
    </row>
    <row r="19" spans="2:6" ht="27.75" customHeight="1">
      <c r="B19" s="30"/>
      <c r="C19" s="29"/>
      <c r="D19" s="31"/>
      <c r="E19" s="31"/>
      <c r="F19" s="32"/>
    </row>
    <row r="20" spans="2:6" ht="27.75" customHeight="1">
      <c r="B20" s="30"/>
      <c r="C20" s="29"/>
      <c r="D20" s="31"/>
      <c r="E20" s="31"/>
      <c r="F20" s="32"/>
    </row>
    <row r="21" spans="2:6" ht="27.75" customHeight="1">
      <c r="B21" s="45" t="s">
        <v>5</v>
      </c>
      <c r="C21" s="46"/>
      <c r="D21" s="23"/>
      <c r="E21" s="23"/>
      <c r="F21" s="33"/>
    </row>
    <row r="22" spans="2:6">
      <c r="B22" s="7" t="s">
        <v>35</v>
      </c>
    </row>
    <row r="23" spans="2:6" ht="9.75" customHeight="1"/>
    <row r="24" spans="2:6">
      <c r="B24" s="7" t="s">
        <v>20</v>
      </c>
    </row>
    <row r="25" spans="2:6" ht="8.25" customHeight="1"/>
    <row r="26" spans="2:6">
      <c r="D26" s="10" t="s">
        <v>23</v>
      </c>
    </row>
    <row r="27" spans="2:6" ht="23.25" customHeight="1"/>
    <row r="28" spans="2:6" ht="37.5" customHeight="1" thickBot="1">
      <c r="D28" s="47" t="s">
        <v>12</v>
      </c>
      <c r="E28" s="47"/>
      <c r="F28" s="47"/>
    </row>
  </sheetData>
  <mergeCells count="4">
    <mergeCell ref="B2:F2"/>
    <mergeCell ref="B21:C21"/>
    <mergeCell ref="D28:F28"/>
    <mergeCell ref="B4:C4"/>
  </mergeCells>
  <phoneticPr fontId="18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H34"/>
  <sheetViews>
    <sheetView showZeros="0" view="pageBreakPreview" topLeftCell="A11" zoomScaleNormal="100" zoomScaleSheetLayoutView="100" workbookViewId="0">
      <selection activeCell="B25" sqref="B25"/>
    </sheetView>
  </sheetViews>
  <sheetFormatPr defaultRowHeight="18.75"/>
  <cols>
    <col min="1" max="1" width="1.125" style="37" customWidth="1"/>
    <col min="2" max="2" width="16.375" style="37" customWidth="1"/>
    <col min="3" max="3" width="17.5" style="37" customWidth="1"/>
    <col min="4" max="6" width="13.625" style="37" customWidth="1"/>
    <col min="7" max="7" width="19.75" style="37" customWidth="1"/>
    <col min="8" max="16384" width="9" style="37"/>
  </cols>
  <sheetData>
    <row r="1" spans="2:8">
      <c r="B1" s="37" t="s">
        <v>19</v>
      </c>
      <c r="F1" s="49" t="s">
        <v>27</v>
      </c>
      <c r="G1" s="49"/>
      <c r="H1" s="42"/>
    </row>
    <row r="2" spans="2:8" ht="33" customHeight="1">
      <c r="B2" s="44" t="s">
        <v>7</v>
      </c>
      <c r="C2" s="44"/>
      <c r="D2" s="44"/>
      <c r="E2" s="44"/>
      <c r="F2" s="44"/>
      <c r="G2" s="44"/>
    </row>
    <row r="3" spans="2:8" ht="7.5" customHeight="1">
      <c r="B3" s="38"/>
      <c r="C3" s="38"/>
      <c r="D3" s="38"/>
      <c r="E3" s="38"/>
      <c r="F3" s="38"/>
      <c r="G3" s="38"/>
    </row>
    <row r="4" spans="2:8" ht="33" customHeight="1">
      <c r="B4" s="13" ph="1"/>
      <c r="C4" s="12" t="s">
        <v>13</v>
      </c>
      <c r="D4" s="38"/>
      <c r="E4" s="38"/>
      <c r="F4" s="38"/>
      <c r="G4" s="38"/>
    </row>
    <row r="5" spans="2:8" ht="36.75" customHeight="1">
      <c r="B5" s="50"/>
      <c r="C5" s="50"/>
      <c r="D5" s="14" t="s">
        <v>14</v>
      </c>
      <c r="E5" s="4"/>
      <c r="F5" s="4"/>
      <c r="G5" s="3"/>
    </row>
    <row r="6" spans="2:8" ht="24" customHeight="1">
      <c r="B6" s="8"/>
      <c r="C6" s="8"/>
      <c r="D6" s="4"/>
      <c r="E6" s="4"/>
      <c r="F6" s="4"/>
      <c r="G6" s="9" t="s">
        <v>25</v>
      </c>
    </row>
    <row r="7" spans="2:8" ht="27.75" customHeight="1">
      <c r="B7" s="41" t="s">
        <v>0</v>
      </c>
      <c r="C7" s="41" t="s">
        <v>1</v>
      </c>
      <c r="D7" s="41" t="s">
        <v>29</v>
      </c>
      <c r="E7" s="41" t="s">
        <v>18</v>
      </c>
      <c r="F7" s="41" t="s">
        <v>21</v>
      </c>
      <c r="G7" s="41" t="s">
        <v>2</v>
      </c>
    </row>
    <row r="8" spans="2:8" ht="27.75" customHeight="1">
      <c r="B8" s="6"/>
      <c r="C8" s="5"/>
      <c r="D8" s="21"/>
      <c r="E8" s="21"/>
      <c r="F8" s="21"/>
      <c r="G8" s="34"/>
    </row>
    <row r="9" spans="2:8" ht="27.75" customHeight="1">
      <c r="B9" s="6"/>
      <c r="C9" s="5"/>
      <c r="D9" s="21"/>
      <c r="E9" s="21"/>
      <c r="F9" s="21"/>
      <c r="G9" s="34"/>
    </row>
    <row r="10" spans="2:8" ht="27.75" customHeight="1">
      <c r="B10" s="6"/>
      <c r="C10" s="5"/>
      <c r="D10" s="21"/>
      <c r="E10" s="21"/>
      <c r="F10" s="21"/>
      <c r="G10" s="34"/>
    </row>
    <row r="11" spans="2:8" ht="27.75" customHeight="1">
      <c r="B11" s="6"/>
      <c r="C11" s="5"/>
      <c r="D11" s="21"/>
      <c r="E11" s="21"/>
      <c r="F11" s="21"/>
      <c r="G11" s="34"/>
    </row>
    <row r="12" spans="2:8" ht="27.75" customHeight="1">
      <c r="B12" s="6"/>
      <c r="C12" s="5"/>
      <c r="D12" s="21"/>
      <c r="E12" s="21"/>
      <c r="F12" s="21"/>
      <c r="G12" s="34"/>
    </row>
    <row r="13" spans="2:8" ht="27.75" customHeight="1">
      <c r="B13" s="2"/>
      <c r="C13" s="5"/>
      <c r="D13" s="21"/>
      <c r="E13" s="21"/>
      <c r="F13" s="21"/>
      <c r="G13" s="34"/>
      <c r="H13" s="37" t="s">
        <v>30</v>
      </c>
    </row>
    <row r="14" spans="2:8" ht="27.75" customHeight="1">
      <c r="B14" s="51" t="s">
        <v>5</v>
      </c>
      <c r="C14" s="51"/>
      <c r="D14" s="43">
        <f>ROUNDDOWN(SUM(D8:D13),0)</f>
        <v>0</v>
      </c>
      <c r="E14" s="43">
        <f>SUM(E8:E13)</f>
        <v>0</v>
      </c>
      <c r="F14" s="39">
        <f>SUM(F8:F13)</f>
        <v>0</v>
      </c>
      <c r="G14" s="40"/>
      <c r="H14" s="37" t="s">
        <v>31</v>
      </c>
    </row>
    <row r="15" spans="2:8" ht="27.75" customHeight="1">
      <c r="B15" s="26" t="s">
        <v>35</v>
      </c>
      <c r="C15" s="18"/>
      <c r="D15" s="19"/>
      <c r="E15" s="52" t="s">
        <v>26</v>
      </c>
      <c r="F15" s="52"/>
      <c r="G15" s="52"/>
    </row>
    <row r="16" spans="2:8" ht="27.75" customHeight="1">
      <c r="B16" s="18"/>
      <c r="C16" s="18"/>
      <c r="D16" s="19"/>
      <c r="E16" s="11" t="s">
        <v>9</v>
      </c>
      <c r="F16" s="11" t="s">
        <v>10</v>
      </c>
      <c r="G16" s="11" t="s">
        <v>11</v>
      </c>
    </row>
    <row r="17" spans="2:8" ht="27.75" customHeight="1">
      <c r="B17" s="18"/>
      <c r="C17" s="18"/>
      <c r="D17" s="19"/>
      <c r="E17" s="24">
        <f>E14</f>
        <v>0</v>
      </c>
      <c r="F17" s="24"/>
      <c r="G17" s="24">
        <f>ROUND(E17*F17,0)</f>
        <v>0</v>
      </c>
    </row>
    <row r="18" spans="2:8" ht="17.25" customHeight="1">
      <c r="B18" s="37" t="s">
        <v>17</v>
      </c>
    </row>
    <row r="19" spans="2:8" ht="27.6" customHeight="1">
      <c r="B19" s="41" t="s">
        <v>16</v>
      </c>
      <c r="C19" s="41" t="s">
        <v>1</v>
      </c>
      <c r="D19" s="41" t="s">
        <v>32</v>
      </c>
      <c r="E19" s="41" t="s">
        <v>33</v>
      </c>
      <c r="F19" s="41" t="s">
        <v>21</v>
      </c>
      <c r="G19" s="41" t="s">
        <v>22</v>
      </c>
    </row>
    <row r="20" spans="2:8" ht="27.6" customHeight="1">
      <c r="B20" s="17"/>
      <c r="C20" s="17"/>
      <c r="D20" s="22"/>
      <c r="E20" s="22"/>
      <c r="F20" s="22"/>
      <c r="G20" s="35"/>
    </row>
    <row r="21" spans="2:8" ht="27.6" customHeight="1">
      <c r="B21" s="17"/>
      <c r="C21" s="17"/>
      <c r="D21" s="22"/>
      <c r="E21" s="22"/>
      <c r="F21" s="22"/>
      <c r="G21" s="35"/>
    </row>
    <row r="22" spans="2:8" ht="27.6" customHeight="1">
      <c r="B22" s="17"/>
      <c r="C22" s="17"/>
      <c r="D22" s="22"/>
      <c r="E22" s="22"/>
      <c r="F22" s="22"/>
      <c r="G22" s="35"/>
      <c r="H22" s="37" t="s">
        <v>30</v>
      </c>
    </row>
    <row r="23" spans="2:8" ht="27.6" customHeight="1">
      <c r="B23" s="51" t="s">
        <v>5</v>
      </c>
      <c r="C23" s="51"/>
      <c r="D23" s="25">
        <f>ROUNDDOWN(SUM(D20:D22),0)</f>
        <v>0</v>
      </c>
      <c r="E23" s="25">
        <f>SUM(E20:E22)</f>
        <v>0</v>
      </c>
      <c r="F23" s="25">
        <f>SUM(F20:F22)</f>
        <v>0</v>
      </c>
      <c r="G23" s="24"/>
      <c r="H23" s="37" t="s">
        <v>31</v>
      </c>
    </row>
    <row r="24" spans="2:8" ht="27.6" customHeight="1">
      <c r="B24" s="26" t="s">
        <v>35</v>
      </c>
      <c r="C24" s="18"/>
      <c r="D24" s="20"/>
      <c r="E24" s="52" t="s">
        <v>26</v>
      </c>
      <c r="F24" s="52"/>
      <c r="G24" s="52"/>
    </row>
    <row r="25" spans="2:8" ht="27.6" customHeight="1">
      <c r="B25" s="18"/>
      <c r="C25" s="18"/>
      <c r="D25" s="20"/>
      <c r="E25" s="11" t="s">
        <v>9</v>
      </c>
      <c r="F25" s="11" t="s">
        <v>10</v>
      </c>
      <c r="G25" s="11" t="s">
        <v>11</v>
      </c>
    </row>
    <row r="26" spans="2:8" ht="27.6" customHeight="1">
      <c r="B26" s="18"/>
      <c r="C26" s="18"/>
      <c r="D26" s="20"/>
      <c r="E26" s="24">
        <f>E23</f>
        <v>0</v>
      </c>
      <c r="F26" s="24"/>
      <c r="G26" s="24">
        <f>ROUND(E26*F26,0)</f>
        <v>0</v>
      </c>
    </row>
    <row r="27" spans="2:8" ht="12.75" customHeight="1"/>
    <row r="28" spans="2:8">
      <c r="B28" s="37" t="s">
        <v>6</v>
      </c>
    </row>
    <row r="29" spans="2:8" ht="11.25" customHeight="1"/>
    <row r="30" spans="2:8">
      <c r="D30" s="10" t="s">
        <v>34</v>
      </c>
    </row>
    <row r="31" spans="2:8" ht="23.25" customHeight="1"/>
    <row r="32" spans="2:8" ht="37.5" customHeight="1" thickBot="1">
      <c r="D32" s="47" t="s">
        <v>12</v>
      </c>
      <c r="E32" s="47"/>
      <c r="F32" s="47"/>
      <c r="G32" s="47"/>
    </row>
    <row r="34" spans="2:2">
      <c r="B34" s="16"/>
    </row>
  </sheetData>
  <mergeCells count="8">
    <mergeCell ref="F1:G1"/>
    <mergeCell ref="D32:G32"/>
    <mergeCell ref="B2:G2"/>
    <mergeCell ref="B5:C5"/>
    <mergeCell ref="B14:C14"/>
    <mergeCell ref="E15:G15"/>
    <mergeCell ref="B23:C23"/>
    <mergeCell ref="E24:G24"/>
  </mergeCells>
  <phoneticPr fontId="18"/>
  <pageMargins left="0.25" right="0.25" top="0.75" bottom="0.75" header="0.3" footer="0.3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</xdr:col>
                    <xdr:colOff>295275</xdr:colOff>
                    <xdr:row>3</xdr:row>
                    <xdr:rowOff>19050</xdr:rowOff>
                  </from>
                  <to>
                    <xdr:col>2</xdr:col>
                    <xdr:colOff>152400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様式（重油）</vt:lpstr>
      <vt:lpstr>様式（LPガス） </vt:lpstr>
      <vt:lpstr>'様式（LPガス） '!Print_Area</vt:lpstr>
      <vt:lpstr>'様式（重油）'!Print_Area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kzr</dc:creator>
  <cp:lastModifiedBy>大井川農業協同組合</cp:lastModifiedBy>
  <cp:lastPrinted>2025-06-18T04:31:04Z</cp:lastPrinted>
  <dcterms:created xsi:type="dcterms:W3CDTF">2021-05-17T05:33:52Z</dcterms:created>
  <dcterms:modified xsi:type="dcterms:W3CDTF">2025-10-09T02:22:45Z</dcterms:modified>
</cp:coreProperties>
</file>